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480" activeTab="0"/>
  </bookViews>
  <sheets>
    <sheet name="2019年诉讼服务中心工作统计表" sheetId="1" r:id="rId1"/>
    <sheet name="2019年12368诉讼信息平台统计表" sheetId="2" r:id="rId2"/>
  </sheets>
  <definedNames/>
  <calcPr fullCalcOnLoad="1"/>
</workbook>
</file>

<file path=xl/sharedStrings.xml><?xml version="1.0" encoding="utf-8"?>
<sst xmlns="http://schemas.openxmlformats.org/spreadsheetml/2006/main" count="104" uniqueCount="70">
  <si>
    <r>
      <t>2019</t>
    </r>
    <r>
      <rPr>
        <b/>
        <sz val="16"/>
        <rFont val="宋体"/>
        <family val="0"/>
      </rPr>
      <t>年诉讼服务中心工作统计表</t>
    </r>
  </si>
  <si>
    <r>
      <t>2019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日至</t>
    </r>
    <r>
      <rPr>
        <sz val="10.5"/>
        <rFont val="Times New Roman"/>
        <family val="1"/>
      </rPr>
      <t>2019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>31</t>
    </r>
    <r>
      <rPr>
        <sz val="10.5"/>
        <rFont val="宋体"/>
        <family val="0"/>
      </rPr>
      <t>日（单位：件）</t>
    </r>
  </si>
  <si>
    <t>事项</t>
  </si>
  <si>
    <t>网上立案</t>
  </si>
  <si>
    <t>法律咨询</t>
  </si>
  <si>
    <t>网上发布公告</t>
  </si>
  <si>
    <t>接待来访</t>
  </si>
  <si>
    <t>约见法官</t>
  </si>
  <si>
    <t>材料转交</t>
  </si>
  <si>
    <t>材料送达</t>
  </si>
  <si>
    <t>网络查询</t>
  </si>
  <si>
    <t>书写材料</t>
  </si>
  <si>
    <r>
      <t>12368</t>
    </r>
    <r>
      <rPr>
        <sz val="10"/>
        <rFont val="宋体"/>
        <family val="0"/>
      </rPr>
      <t>诉讼服务平台</t>
    </r>
  </si>
  <si>
    <t>生效证明</t>
  </si>
  <si>
    <t>修改打印文档</t>
  </si>
  <si>
    <t>恢复执行</t>
  </si>
  <si>
    <t>执行异议</t>
  </si>
  <si>
    <t>其他（复印、来电咨询、查找案件）人次</t>
  </si>
  <si>
    <t>审查</t>
  </si>
  <si>
    <t>符合</t>
  </si>
  <si>
    <t>受</t>
  </si>
  <si>
    <t>回</t>
  </si>
  <si>
    <t>材料</t>
  </si>
  <si>
    <t>受理</t>
  </si>
  <si>
    <t>理</t>
  </si>
  <si>
    <t>复</t>
  </si>
  <si>
    <r>
      <t>1</t>
    </r>
    <r>
      <rPr>
        <sz val="10"/>
        <rFont val="宋体"/>
        <family val="0"/>
      </rPr>
      <t>月</t>
    </r>
  </si>
  <si>
    <t>2月</t>
  </si>
  <si>
    <r>
      <t>3</t>
    </r>
    <r>
      <rPr>
        <sz val="10"/>
        <rFont val="宋体"/>
        <family val="0"/>
      </rPr>
      <t>月</t>
    </r>
  </si>
  <si>
    <r>
      <t>4</t>
    </r>
    <r>
      <rPr>
        <sz val="10"/>
        <rFont val="宋体"/>
        <family val="0"/>
      </rPr>
      <t>月</t>
    </r>
  </si>
  <si>
    <r>
      <t>5</t>
    </r>
    <r>
      <rPr>
        <sz val="10"/>
        <rFont val="宋体"/>
        <family val="0"/>
      </rPr>
      <t>月</t>
    </r>
  </si>
  <si>
    <r>
      <t>6</t>
    </r>
    <r>
      <rPr>
        <sz val="10"/>
        <rFont val="宋体"/>
        <family val="0"/>
      </rPr>
      <t>月</t>
    </r>
  </si>
  <si>
    <r>
      <t>7</t>
    </r>
    <r>
      <rPr>
        <sz val="10"/>
        <rFont val="宋体"/>
        <family val="0"/>
      </rPr>
      <t>月</t>
    </r>
  </si>
  <si>
    <r>
      <t>8</t>
    </r>
    <r>
      <rPr>
        <sz val="10"/>
        <rFont val="宋体"/>
        <family val="0"/>
      </rPr>
      <t>月</t>
    </r>
  </si>
  <si>
    <r>
      <t>9</t>
    </r>
    <r>
      <rPr>
        <sz val="10"/>
        <rFont val="宋体"/>
        <family val="0"/>
      </rPr>
      <t>月</t>
    </r>
  </si>
  <si>
    <r>
      <t>10</t>
    </r>
    <r>
      <rPr>
        <sz val="10"/>
        <rFont val="宋体"/>
        <family val="0"/>
      </rPr>
      <t>月</t>
    </r>
  </si>
  <si>
    <r>
      <t>11</t>
    </r>
    <r>
      <rPr>
        <sz val="10"/>
        <rFont val="宋体"/>
        <family val="0"/>
      </rPr>
      <t>月</t>
    </r>
  </si>
  <si>
    <r>
      <t>12</t>
    </r>
    <r>
      <rPr>
        <sz val="10"/>
        <rFont val="宋体"/>
        <family val="0"/>
      </rPr>
      <t>月</t>
    </r>
  </si>
  <si>
    <t>合计</t>
  </si>
  <si>
    <t xml:space="preserve"> </t>
  </si>
  <si>
    <t>南沙法院2019年度12368诉讼信息平台统计表</t>
  </si>
  <si>
    <t>庭室</t>
  </si>
  <si>
    <t>民庭</t>
  </si>
  <si>
    <t>商事庭</t>
  </si>
  <si>
    <t>房产庭</t>
  </si>
  <si>
    <t>知产庭</t>
  </si>
  <si>
    <t>政工办</t>
  </si>
  <si>
    <t>刑庭</t>
  </si>
  <si>
    <t>执行</t>
  </si>
  <si>
    <t>办公室</t>
  </si>
  <si>
    <t>立案</t>
  </si>
  <si>
    <t>少年</t>
  </si>
  <si>
    <t>南沙</t>
  </si>
  <si>
    <t>大岗</t>
  </si>
  <si>
    <t>万顷沙</t>
  </si>
  <si>
    <t>东涌</t>
  </si>
  <si>
    <t>月份</t>
  </si>
  <si>
    <t>未复</t>
  </si>
  <si>
    <t>1月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</si>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</sst>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5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0.5"/>
      <name val="等线"/>
      <family val="0"/>
    </font>
    <font>
      <sz val="11"/>
      <name val="宋体"/>
      <family val="0"/>
    </font>
    <font>
      <sz val="10.5"/>
      <name val="宋体"/>
      <family val="0"/>
    </font>
    <font>
      <b/>
      <sz val="16"/>
      <name val="Times New Roman"/>
      <family val="1"/>
    </font>
    <font>
      <sz val="10.5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>
        <color indexed="63"/>
      </bottom>
    </border>
    <border>
      <left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/>
      <top style="medium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33" borderId="9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justify" vertical="top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top" wrapText="1"/>
    </xf>
    <xf numFmtId="0" fontId="9" fillId="33" borderId="19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justify" vertical="top" wrapText="1"/>
    </xf>
    <xf numFmtId="0" fontId="9" fillId="33" borderId="23" xfId="0" applyFont="1" applyFill="1" applyBorder="1" applyAlignment="1">
      <alignment horizontal="justify" vertical="top" wrapText="1"/>
    </xf>
    <xf numFmtId="0" fontId="0" fillId="0" borderId="20" xfId="0" applyBorder="1" applyAlignment="1">
      <alignment vertical="center"/>
    </xf>
    <xf numFmtId="0" fontId="4" fillId="33" borderId="20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justify" vertical="top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SheetLayoutView="100" workbookViewId="0" topLeftCell="A1">
      <selection activeCell="A2" sqref="A2:R2"/>
    </sheetView>
  </sheetViews>
  <sheetFormatPr defaultColWidth="9.00390625" defaultRowHeight="14.25"/>
  <sheetData>
    <row r="1" spans="1:18" ht="2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41.2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4" customHeight="1">
      <c r="A3" s="23" t="s">
        <v>2</v>
      </c>
      <c r="B3" s="24" t="s">
        <v>3</v>
      </c>
      <c r="C3" s="24"/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41" t="s">
        <v>11</v>
      </c>
      <c r="L3" s="42" t="s">
        <v>12</v>
      </c>
      <c r="M3" s="43"/>
      <c r="N3" s="25" t="s">
        <v>13</v>
      </c>
      <c r="O3" s="25" t="s">
        <v>14</v>
      </c>
      <c r="P3" s="25" t="s">
        <v>15</v>
      </c>
      <c r="Q3" s="25" t="s">
        <v>16</v>
      </c>
      <c r="R3" s="25" t="s">
        <v>17</v>
      </c>
    </row>
    <row r="4" spans="1:18" ht="14.25">
      <c r="A4" s="26"/>
      <c r="B4" s="27" t="s">
        <v>18</v>
      </c>
      <c r="C4" s="27" t="s">
        <v>19</v>
      </c>
      <c r="D4" s="28"/>
      <c r="E4" s="28"/>
      <c r="F4" s="28"/>
      <c r="G4" s="28"/>
      <c r="H4" s="28"/>
      <c r="I4" s="28"/>
      <c r="J4" s="28"/>
      <c r="K4" s="28"/>
      <c r="L4" s="27" t="s">
        <v>20</v>
      </c>
      <c r="M4" s="27" t="s">
        <v>21</v>
      </c>
      <c r="N4" s="28"/>
      <c r="O4" s="28"/>
      <c r="P4" s="28"/>
      <c r="Q4" s="28"/>
      <c r="R4" s="28"/>
    </row>
    <row r="5" spans="1:18" ht="14.25">
      <c r="A5" s="29"/>
      <c r="B5" s="30" t="s">
        <v>22</v>
      </c>
      <c r="C5" s="30" t="s">
        <v>23</v>
      </c>
      <c r="D5" s="28"/>
      <c r="E5" s="28"/>
      <c r="F5" s="28"/>
      <c r="G5" s="28"/>
      <c r="H5" s="28"/>
      <c r="I5" s="28"/>
      <c r="J5" s="28"/>
      <c r="K5" s="28"/>
      <c r="L5" s="30" t="s">
        <v>24</v>
      </c>
      <c r="M5" s="30" t="s">
        <v>25</v>
      </c>
      <c r="N5" s="28"/>
      <c r="O5" s="28"/>
      <c r="P5" s="28"/>
      <c r="Q5" s="28"/>
      <c r="R5" s="28"/>
    </row>
    <row r="6" spans="1:18" ht="15">
      <c r="A6" s="29"/>
      <c r="B6" s="31"/>
      <c r="C6" s="32"/>
      <c r="D6" s="33"/>
      <c r="E6" s="33"/>
      <c r="F6" s="33"/>
      <c r="G6" s="33"/>
      <c r="H6" s="33"/>
      <c r="I6" s="33"/>
      <c r="J6" s="33"/>
      <c r="K6" s="33"/>
      <c r="L6" s="44"/>
      <c r="M6" s="44"/>
      <c r="N6" s="33"/>
      <c r="O6" s="33"/>
      <c r="P6" s="33"/>
      <c r="Q6" s="33"/>
      <c r="R6" s="33"/>
    </row>
    <row r="7" spans="1:18" ht="15">
      <c r="A7" s="34" t="s">
        <v>26</v>
      </c>
      <c r="B7" s="17">
        <v>1420</v>
      </c>
      <c r="C7" s="17">
        <v>326</v>
      </c>
      <c r="D7" s="17">
        <v>60</v>
      </c>
      <c r="E7" s="17">
        <v>243</v>
      </c>
      <c r="F7" s="17">
        <v>3</v>
      </c>
      <c r="G7" s="35">
        <v>220</v>
      </c>
      <c r="H7" s="17">
        <v>248</v>
      </c>
      <c r="I7" s="17">
        <v>41</v>
      </c>
      <c r="J7" s="17">
        <v>98</v>
      </c>
      <c r="K7" s="17">
        <v>0</v>
      </c>
      <c r="L7" s="17">
        <v>81</v>
      </c>
      <c r="M7" s="17">
        <v>81</v>
      </c>
      <c r="N7" s="17">
        <v>70</v>
      </c>
      <c r="O7" s="17">
        <v>0</v>
      </c>
      <c r="P7" s="17">
        <v>12</v>
      </c>
      <c r="Q7" s="17">
        <v>7</v>
      </c>
      <c r="R7" s="45">
        <v>380</v>
      </c>
    </row>
    <row r="8" spans="1:18" ht="15">
      <c r="A8" s="36" t="s">
        <v>27</v>
      </c>
      <c r="B8" s="17">
        <v>532</v>
      </c>
      <c r="C8" s="17">
        <v>80</v>
      </c>
      <c r="D8" s="17">
        <v>17</v>
      </c>
      <c r="E8" s="17">
        <v>251</v>
      </c>
      <c r="F8" s="17">
        <v>0</v>
      </c>
      <c r="G8" s="17">
        <v>98</v>
      </c>
      <c r="H8" s="17">
        <v>142</v>
      </c>
      <c r="I8" s="17">
        <v>26</v>
      </c>
      <c r="J8" s="17">
        <v>35</v>
      </c>
      <c r="K8" s="17">
        <v>0</v>
      </c>
      <c r="L8" s="17">
        <v>78</v>
      </c>
      <c r="M8" s="17">
        <v>78</v>
      </c>
      <c r="N8" s="17">
        <v>62</v>
      </c>
      <c r="O8" s="17">
        <v>0</v>
      </c>
      <c r="P8" s="17">
        <v>3</v>
      </c>
      <c r="Q8" s="17">
        <v>1</v>
      </c>
      <c r="R8" s="17">
        <v>242</v>
      </c>
    </row>
    <row r="9" spans="1:18" ht="15">
      <c r="A9" s="37" t="s">
        <v>28</v>
      </c>
      <c r="B9" s="17">
        <v>843</v>
      </c>
      <c r="C9" s="17">
        <v>239</v>
      </c>
      <c r="D9" s="17">
        <v>34</v>
      </c>
      <c r="E9" s="17">
        <v>642</v>
      </c>
      <c r="F9" s="17">
        <v>0</v>
      </c>
      <c r="G9" s="17">
        <v>131</v>
      </c>
      <c r="H9" s="17">
        <v>211</v>
      </c>
      <c r="I9" s="17">
        <v>30</v>
      </c>
      <c r="J9" s="17">
        <v>66</v>
      </c>
      <c r="K9" s="17">
        <v>0</v>
      </c>
      <c r="L9" s="17">
        <v>107</v>
      </c>
      <c r="M9" s="17">
        <v>107</v>
      </c>
      <c r="N9" s="17">
        <v>82</v>
      </c>
      <c r="O9" s="17">
        <v>0</v>
      </c>
      <c r="P9" s="17">
        <v>5</v>
      </c>
      <c r="Q9" s="17">
        <v>4</v>
      </c>
      <c r="R9" s="17">
        <v>311</v>
      </c>
    </row>
    <row r="10" spans="1:18" ht="15">
      <c r="A10" s="37" t="s">
        <v>29</v>
      </c>
      <c r="B10" s="17">
        <v>961</v>
      </c>
      <c r="C10" s="17">
        <v>461</v>
      </c>
      <c r="D10" s="17">
        <v>22</v>
      </c>
      <c r="E10" s="17">
        <v>599</v>
      </c>
      <c r="F10" s="17">
        <v>0</v>
      </c>
      <c r="G10" s="17">
        <v>172</v>
      </c>
      <c r="H10" s="17">
        <v>289</v>
      </c>
      <c r="I10" s="17">
        <v>39</v>
      </c>
      <c r="J10" s="17">
        <v>34</v>
      </c>
      <c r="K10" s="17">
        <v>0</v>
      </c>
      <c r="L10" s="17">
        <v>121</v>
      </c>
      <c r="M10" s="17">
        <v>121</v>
      </c>
      <c r="N10" s="17">
        <v>153</v>
      </c>
      <c r="O10" s="17">
        <v>0</v>
      </c>
      <c r="P10" s="17">
        <v>19</v>
      </c>
      <c r="Q10" s="17">
        <v>8</v>
      </c>
      <c r="R10" s="17">
        <v>320</v>
      </c>
    </row>
    <row r="11" spans="1:18" ht="15">
      <c r="A11" s="37" t="s">
        <v>30</v>
      </c>
      <c r="B11" s="17">
        <v>524</v>
      </c>
      <c r="C11" s="17">
        <v>341</v>
      </c>
      <c r="D11" s="17">
        <v>13</v>
      </c>
      <c r="E11" s="17">
        <v>555</v>
      </c>
      <c r="F11" s="17">
        <v>0</v>
      </c>
      <c r="G11" s="17">
        <v>103</v>
      </c>
      <c r="H11" s="17">
        <v>240</v>
      </c>
      <c r="I11" s="17">
        <v>33</v>
      </c>
      <c r="J11" s="17">
        <v>44</v>
      </c>
      <c r="K11" s="17">
        <v>0</v>
      </c>
      <c r="L11" s="17">
        <v>109</v>
      </c>
      <c r="M11" s="17">
        <v>109</v>
      </c>
      <c r="N11" s="17">
        <v>62</v>
      </c>
      <c r="O11" s="17">
        <v>0</v>
      </c>
      <c r="P11" s="17">
        <v>15</v>
      </c>
      <c r="Q11" s="17">
        <v>3</v>
      </c>
      <c r="R11" s="17">
        <v>288</v>
      </c>
    </row>
    <row r="12" spans="1:18" ht="15">
      <c r="A12" s="37" t="s">
        <v>31</v>
      </c>
      <c r="B12" s="17">
        <v>748</v>
      </c>
      <c r="C12" s="17">
        <v>237</v>
      </c>
      <c r="D12" s="17">
        <v>17</v>
      </c>
      <c r="E12" s="17">
        <v>662</v>
      </c>
      <c r="F12" s="17">
        <v>0</v>
      </c>
      <c r="G12" s="17">
        <v>126</v>
      </c>
      <c r="H12" s="17">
        <v>208</v>
      </c>
      <c r="I12" s="17">
        <v>22</v>
      </c>
      <c r="J12" s="17">
        <v>67</v>
      </c>
      <c r="K12" s="17">
        <v>0</v>
      </c>
      <c r="L12" s="17">
        <v>122</v>
      </c>
      <c r="M12" s="17">
        <v>122</v>
      </c>
      <c r="N12" s="17">
        <v>110</v>
      </c>
      <c r="O12" s="17">
        <v>0</v>
      </c>
      <c r="P12" s="17">
        <v>11</v>
      </c>
      <c r="Q12" s="17">
        <v>5</v>
      </c>
      <c r="R12" s="17">
        <v>267</v>
      </c>
    </row>
    <row r="13" spans="1:18" ht="15">
      <c r="A13" s="37" t="s">
        <v>32</v>
      </c>
      <c r="B13" s="17">
        <v>677</v>
      </c>
      <c r="C13" s="17">
        <v>286</v>
      </c>
      <c r="D13" s="17">
        <v>12</v>
      </c>
      <c r="E13" s="17">
        <v>923</v>
      </c>
      <c r="F13" s="17">
        <v>0</v>
      </c>
      <c r="G13" s="17">
        <v>88</v>
      </c>
      <c r="H13" s="17">
        <v>233</v>
      </c>
      <c r="I13" s="17">
        <v>35</v>
      </c>
      <c r="J13" s="17">
        <v>55</v>
      </c>
      <c r="K13" s="17">
        <v>0</v>
      </c>
      <c r="L13" s="17">
        <v>144</v>
      </c>
      <c r="M13" s="17">
        <v>144</v>
      </c>
      <c r="N13" s="17">
        <v>81</v>
      </c>
      <c r="O13" s="17">
        <v>0</v>
      </c>
      <c r="P13" s="17">
        <v>7</v>
      </c>
      <c r="Q13" s="17">
        <v>1</v>
      </c>
      <c r="R13" s="17">
        <v>277</v>
      </c>
    </row>
    <row r="14" spans="1:18" ht="15">
      <c r="A14" s="37" t="s">
        <v>33</v>
      </c>
      <c r="B14" s="17">
        <v>1302</v>
      </c>
      <c r="C14" s="17">
        <v>544</v>
      </c>
      <c r="D14" s="17">
        <v>15</v>
      </c>
      <c r="E14" s="17">
        <v>1095</v>
      </c>
      <c r="F14" s="17">
        <v>0</v>
      </c>
      <c r="G14" s="17">
        <v>89</v>
      </c>
      <c r="H14" s="17">
        <v>240</v>
      </c>
      <c r="I14" s="17">
        <v>18</v>
      </c>
      <c r="J14" s="17">
        <v>59</v>
      </c>
      <c r="K14" s="17">
        <v>0</v>
      </c>
      <c r="L14" s="17">
        <v>146</v>
      </c>
      <c r="M14" s="17">
        <v>146</v>
      </c>
      <c r="N14" s="17">
        <v>147</v>
      </c>
      <c r="O14" s="17">
        <v>0</v>
      </c>
      <c r="P14" s="17">
        <v>26</v>
      </c>
      <c r="Q14" s="17">
        <v>5</v>
      </c>
      <c r="R14" s="17">
        <v>391</v>
      </c>
    </row>
    <row r="15" spans="1:18" ht="15">
      <c r="A15" s="37" t="s">
        <v>34</v>
      </c>
      <c r="B15" s="17">
        <v>851</v>
      </c>
      <c r="C15" s="17">
        <v>312</v>
      </c>
      <c r="D15" s="17">
        <v>13</v>
      </c>
      <c r="E15" s="17">
        <v>770</v>
      </c>
      <c r="F15" s="17">
        <v>0</v>
      </c>
      <c r="G15" s="17">
        <v>105</v>
      </c>
      <c r="H15" s="17">
        <v>255</v>
      </c>
      <c r="I15" s="17">
        <v>20</v>
      </c>
      <c r="J15" s="17">
        <v>70</v>
      </c>
      <c r="K15" s="17">
        <v>0</v>
      </c>
      <c r="L15" s="17">
        <v>255</v>
      </c>
      <c r="M15" s="17">
        <v>255</v>
      </c>
      <c r="N15" s="17">
        <v>90</v>
      </c>
      <c r="O15" s="17">
        <v>0</v>
      </c>
      <c r="P15" s="17">
        <v>19</v>
      </c>
      <c r="Q15" s="17">
        <v>7</v>
      </c>
      <c r="R15" s="17">
        <v>211</v>
      </c>
    </row>
    <row r="16" spans="1:18" ht="15">
      <c r="A16" s="37" t="s">
        <v>35</v>
      </c>
      <c r="B16" s="17">
        <v>901</v>
      </c>
      <c r="C16" s="17">
        <v>210</v>
      </c>
      <c r="D16" s="17">
        <v>10</v>
      </c>
      <c r="E16" s="17">
        <v>806</v>
      </c>
      <c r="F16" s="17">
        <v>0</v>
      </c>
      <c r="G16" s="17">
        <v>84</v>
      </c>
      <c r="H16" s="17">
        <v>191</v>
      </c>
      <c r="I16" s="17">
        <v>10</v>
      </c>
      <c r="J16" s="17">
        <v>141</v>
      </c>
      <c r="K16" s="17">
        <v>0</v>
      </c>
      <c r="L16" s="17">
        <v>242</v>
      </c>
      <c r="M16" s="17">
        <v>242</v>
      </c>
      <c r="N16" s="17">
        <v>108</v>
      </c>
      <c r="O16" s="17">
        <v>0</v>
      </c>
      <c r="P16" s="17">
        <v>4</v>
      </c>
      <c r="Q16" s="17">
        <v>2</v>
      </c>
      <c r="R16" s="46">
        <v>333</v>
      </c>
    </row>
    <row r="17" spans="1:18" ht="15">
      <c r="A17" s="37" t="s">
        <v>36</v>
      </c>
      <c r="B17" s="17">
        <v>1034</v>
      </c>
      <c r="C17" s="17">
        <v>170</v>
      </c>
      <c r="D17" s="17">
        <v>4</v>
      </c>
      <c r="E17" s="17">
        <v>951</v>
      </c>
      <c r="F17" s="17">
        <v>0</v>
      </c>
      <c r="G17" s="17">
        <v>58</v>
      </c>
      <c r="H17" s="17">
        <v>219</v>
      </c>
      <c r="I17" s="17">
        <v>10</v>
      </c>
      <c r="J17" s="17">
        <v>111</v>
      </c>
      <c r="K17" s="17">
        <v>0</v>
      </c>
      <c r="L17" s="17">
        <v>272</v>
      </c>
      <c r="M17" s="17">
        <v>272</v>
      </c>
      <c r="N17" s="17">
        <v>70</v>
      </c>
      <c r="O17" s="17">
        <v>0</v>
      </c>
      <c r="P17" s="17">
        <v>8</v>
      </c>
      <c r="Q17" s="17">
        <v>6</v>
      </c>
      <c r="R17" s="46">
        <v>425</v>
      </c>
    </row>
    <row r="18" spans="1:18" ht="14.25">
      <c r="A18" s="37" t="s">
        <v>37</v>
      </c>
      <c r="B18" s="17">
        <v>1001</v>
      </c>
      <c r="C18" s="17">
        <v>26</v>
      </c>
      <c r="D18" s="17">
        <v>10</v>
      </c>
      <c r="E18" s="17">
        <v>776</v>
      </c>
      <c r="F18" s="17">
        <v>0</v>
      </c>
      <c r="G18" s="17">
        <v>66</v>
      </c>
      <c r="H18" s="17">
        <v>195</v>
      </c>
      <c r="I18" s="17">
        <v>12</v>
      </c>
      <c r="J18" s="17">
        <v>256</v>
      </c>
      <c r="K18" s="17">
        <v>0</v>
      </c>
      <c r="L18" s="17">
        <v>216</v>
      </c>
      <c r="M18" s="17">
        <v>216</v>
      </c>
      <c r="N18" s="17">
        <v>117</v>
      </c>
      <c r="O18" s="17">
        <v>0</v>
      </c>
      <c r="P18" s="17">
        <v>8</v>
      </c>
      <c r="Q18" s="17">
        <v>3</v>
      </c>
      <c r="R18" s="46">
        <v>555</v>
      </c>
    </row>
    <row r="19" spans="1:18" ht="15">
      <c r="A19" s="38" t="s">
        <v>38</v>
      </c>
      <c r="B19" s="17">
        <f>SUM(B7:B18)</f>
        <v>10794</v>
      </c>
      <c r="C19" s="17">
        <f>SUM(C7:C18)</f>
        <v>3232</v>
      </c>
      <c r="D19" s="17">
        <f>SUM(D7:D18)</f>
        <v>227</v>
      </c>
      <c r="E19" s="17">
        <f aca="true" t="shared" si="0" ref="E19:R19">SUM(E7:E18)</f>
        <v>8273</v>
      </c>
      <c r="F19" s="17">
        <f t="shared" si="0"/>
        <v>3</v>
      </c>
      <c r="G19" s="17">
        <f t="shared" si="0"/>
        <v>1340</v>
      </c>
      <c r="H19" s="17">
        <f t="shared" si="0"/>
        <v>2671</v>
      </c>
      <c r="I19" s="17">
        <f t="shared" si="0"/>
        <v>296</v>
      </c>
      <c r="J19" s="17">
        <f t="shared" si="0"/>
        <v>1036</v>
      </c>
      <c r="K19" s="17">
        <f t="shared" si="0"/>
        <v>0</v>
      </c>
      <c r="L19" s="17">
        <f t="shared" si="0"/>
        <v>1893</v>
      </c>
      <c r="M19" s="17">
        <f t="shared" si="0"/>
        <v>1893</v>
      </c>
      <c r="N19" s="17">
        <f t="shared" si="0"/>
        <v>1152</v>
      </c>
      <c r="O19" s="17">
        <f t="shared" si="0"/>
        <v>0</v>
      </c>
      <c r="P19" s="17">
        <f t="shared" si="0"/>
        <v>137</v>
      </c>
      <c r="Q19" s="17">
        <f t="shared" si="0"/>
        <v>52</v>
      </c>
      <c r="R19" s="17">
        <f t="shared" si="0"/>
        <v>4000</v>
      </c>
    </row>
    <row r="20" ht="19.5">
      <c r="A20" s="39" t="s">
        <v>39</v>
      </c>
    </row>
    <row r="21" ht="19.5">
      <c r="A21" s="39" t="s">
        <v>39</v>
      </c>
    </row>
    <row r="24" ht="15.75" customHeight="1"/>
    <row r="26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2" ht="14.25">
      <c r="A42" s="40" t="s">
        <v>39</v>
      </c>
    </row>
  </sheetData>
  <sheetProtection/>
  <mergeCells count="17">
    <mergeCell ref="A1:R1"/>
    <mergeCell ref="A2:R2"/>
    <mergeCell ref="B3:C3"/>
    <mergeCell ref="L3:M3"/>
    <mergeCell ref="D3:D6"/>
    <mergeCell ref="E3:E6"/>
    <mergeCell ref="F3:F6"/>
    <mergeCell ref="G3:G6"/>
    <mergeCell ref="H3:H6"/>
    <mergeCell ref="I3:I6"/>
    <mergeCell ref="J3:J6"/>
    <mergeCell ref="K3:K6"/>
    <mergeCell ref="N3:N6"/>
    <mergeCell ref="O3:O6"/>
    <mergeCell ref="P3:P6"/>
    <mergeCell ref="Q3:Q6"/>
    <mergeCell ref="R3:R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zoomScaleSheetLayoutView="100" workbookViewId="0" topLeftCell="K1">
      <selection activeCell="X33" sqref="X33"/>
    </sheetView>
  </sheetViews>
  <sheetFormatPr defaultColWidth="9.00390625" defaultRowHeight="14.25"/>
  <sheetData>
    <row r="1" spans="1:31" ht="20.2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2" t="s">
        <v>41</v>
      </c>
      <c r="B2" s="3" t="s">
        <v>42</v>
      </c>
      <c r="C2" s="3"/>
      <c r="D2" s="3" t="s">
        <v>43</v>
      </c>
      <c r="E2" s="3"/>
      <c r="F2" s="3" t="s">
        <v>44</v>
      </c>
      <c r="G2" s="3"/>
      <c r="H2" s="3" t="s">
        <v>45</v>
      </c>
      <c r="I2" s="3"/>
      <c r="J2" s="3" t="s">
        <v>46</v>
      </c>
      <c r="K2" s="3"/>
      <c r="L2" s="3" t="s">
        <v>47</v>
      </c>
      <c r="M2" s="3"/>
      <c r="N2" s="3" t="s">
        <v>48</v>
      </c>
      <c r="O2" s="3"/>
      <c r="P2" s="3" t="s">
        <v>49</v>
      </c>
      <c r="Q2" s="3"/>
      <c r="R2" s="3" t="s">
        <v>50</v>
      </c>
      <c r="S2" s="3"/>
      <c r="T2" s="3" t="s">
        <v>51</v>
      </c>
      <c r="U2" s="3"/>
      <c r="V2" s="3" t="s">
        <v>52</v>
      </c>
      <c r="W2" s="3"/>
      <c r="X2" s="3" t="s">
        <v>53</v>
      </c>
      <c r="Y2" s="3"/>
      <c r="Z2" s="3" t="s">
        <v>54</v>
      </c>
      <c r="AA2" s="3"/>
      <c r="AB2" s="3" t="s">
        <v>55</v>
      </c>
      <c r="AC2" s="3"/>
      <c r="AD2" s="3" t="s">
        <v>38</v>
      </c>
      <c r="AE2" s="3"/>
    </row>
    <row r="3" spans="1:31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">
      <c r="A4" s="5" t="s">
        <v>56</v>
      </c>
      <c r="B4" s="6" t="s">
        <v>23</v>
      </c>
      <c r="C4" s="6" t="s">
        <v>57</v>
      </c>
      <c r="D4" s="6" t="s">
        <v>23</v>
      </c>
      <c r="E4" s="6" t="s">
        <v>57</v>
      </c>
      <c r="F4" s="6" t="s">
        <v>23</v>
      </c>
      <c r="G4" s="7" t="s">
        <v>57</v>
      </c>
      <c r="H4" s="6" t="s">
        <v>23</v>
      </c>
      <c r="I4" s="6" t="s">
        <v>57</v>
      </c>
      <c r="J4" s="15" t="s">
        <v>20</v>
      </c>
      <c r="K4" s="6" t="s">
        <v>57</v>
      </c>
      <c r="L4" s="6" t="s">
        <v>23</v>
      </c>
      <c r="M4" s="6" t="s">
        <v>57</v>
      </c>
      <c r="N4" s="6" t="s">
        <v>23</v>
      </c>
      <c r="O4" s="6" t="s">
        <v>57</v>
      </c>
      <c r="P4" s="6" t="s">
        <v>23</v>
      </c>
      <c r="Q4" s="3" t="s">
        <v>57</v>
      </c>
      <c r="R4" s="3" t="s">
        <v>23</v>
      </c>
      <c r="S4" s="3" t="s">
        <v>57</v>
      </c>
      <c r="T4" s="3" t="s">
        <v>23</v>
      </c>
      <c r="U4" s="3" t="s">
        <v>57</v>
      </c>
      <c r="V4" s="3" t="s">
        <v>23</v>
      </c>
      <c r="W4" s="3" t="s">
        <v>57</v>
      </c>
      <c r="X4" s="3" t="s">
        <v>23</v>
      </c>
      <c r="Y4" s="3" t="s">
        <v>57</v>
      </c>
      <c r="Z4" s="3" t="s">
        <v>23</v>
      </c>
      <c r="AA4" s="3" t="s">
        <v>57</v>
      </c>
      <c r="AB4" s="3" t="s">
        <v>23</v>
      </c>
      <c r="AC4" s="3" t="s">
        <v>57</v>
      </c>
      <c r="AD4" s="3" t="s">
        <v>23</v>
      </c>
      <c r="AE4" s="3" t="s">
        <v>57</v>
      </c>
    </row>
    <row r="5" spans="1:31" ht="15">
      <c r="A5" s="8"/>
      <c r="B5" s="6"/>
      <c r="C5" s="6"/>
      <c r="D5" s="6"/>
      <c r="E5" s="6"/>
      <c r="F5" s="6"/>
      <c r="G5" s="9"/>
      <c r="H5" s="6"/>
      <c r="I5" s="6"/>
      <c r="J5" s="16" t="s">
        <v>24</v>
      </c>
      <c r="K5" s="6"/>
      <c r="L5" s="6"/>
      <c r="M5" s="6"/>
      <c r="N5" s="6"/>
      <c r="O5" s="6"/>
      <c r="P5" s="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">
      <c r="A6" s="10" t="s">
        <v>58</v>
      </c>
      <c r="B6" s="11">
        <v>4</v>
      </c>
      <c r="C6" s="11">
        <v>0</v>
      </c>
      <c r="D6" s="11">
        <v>6</v>
      </c>
      <c r="E6" s="11">
        <v>0</v>
      </c>
      <c r="F6" s="11">
        <v>5</v>
      </c>
      <c r="G6" s="11">
        <v>0</v>
      </c>
      <c r="H6" s="11">
        <v>2</v>
      </c>
      <c r="I6" s="11">
        <v>0</v>
      </c>
      <c r="J6" s="11">
        <v>0</v>
      </c>
      <c r="K6" s="11">
        <v>0</v>
      </c>
      <c r="L6" s="11">
        <v>6</v>
      </c>
      <c r="M6" s="11">
        <v>0</v>
      </c>
      <c r="N6" s="11">
        <v>41</v>
      </c>
      <c r="O6" s="11">
        <v>0</v>
      </c>
      <c r="P6" s="11">
        <v>0</v>
      </c>
      <c r="Q6" s="11">
        <v>0</v>
      </c>
      <c r="R6" s="11">
        <v>1</v>
      </c>
      <c r="S6" s="11">
        <v>0</v>
      </c>
      <c r="T6" s="11">
        <v>3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1</v>
      </c>
      <c r="AA6" s="11">
        <v>0</v>
      </c>
      <c r="AB6" s="11">
        <v>1</v>
      </c>
      <c r="AC6" s="11">
        <v>0</v>
      </c>
      <c r="AD6" s="11">
        <v>81</v>
      </c>
      <c r="AE6" s="17">
        <v>0</v>
      </c>
    </row>
    <row r="7" spans="1:31" ht="15">
      <c r="A7" s="12" t="s">
        <v>27</v>
      </c>
      <c r="B7" s="11">
        <v>5</v>
      </c>
      <c r="C7" s="11">
        <v>0</v>
      </c>
      <c r="D7" s="11">
        <v>5</v>
      </c>
      <c r="E7" s="11">
        <v>0</v>
      </c>
      <c r="F7" s="11">
        <v>4</v>
      </c>
      <c r="G7" s="11">
        <v>0</v>
      </c>
      <c r="H7" s="11">
        <v>4</v>
      </c>
      <c r="I7" s="11">
        <v>0</v>
      </c>
      <c r="J7" s="11">
        <v>0</v>
      </c>
      <c r="K7" s="11">
        <v>0</v>
      </c>
      <c r="L7" s="11">
        <v>4</v>
      </c>
      <c r="M7" s="11">
        <v>0</v>
      </c>
      <c r="N7" s="11">
        <v>46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1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2</v>
      </c>
      <c r="AA7" s="11">
        <v>0</v>
      </c>
      <c r="AB7" s="11">
        <v>7</v>
      </c>
      <c r="AC7" s="11">
        <v>0</v>
      </c>
      <c r="AD7" s="11">
        <v>78</v>
      </c>
      <c r="AE7" s="17">
        <v>0</v>
      </c>
    </row>
    <row r="8" spans="1:31" ht="15">
      <c r="A8" s="12" t="s">
        <v>59</v>
      </c>
      <c r="B8" s="11">
        <v>3</v>
      </c>
      <c r="C8" s="11">
        <v>0</v>
      </c>
      <c r="D8" s="11">
        <v>12</v>
      </c>
      <c r="E8" s="11">
        <v>0</v>
      </c>
      <c r="F8" s="11">
        <v>9</v>
      </c>
      <c r="G8" s="11">
        <v>0</v>
      </c>
      <c r="H8" s="11">
        <v>1</v>
      </c>
      <c r="I8" s="11">
        <v>0</v>
      </c>
      <c r="J8" s="11">
        <v>0</v>
      </c>
      <c r="K8" s="11">
        <v>0</v>
      </c>
      <c r="L8" s="11">
        <v>9</v>
      </c>
      <c r="M8" s="11">
        <v>0</v>
      </c>
      <c r="N8" s="11">
        <v>52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2</v>
      </c>
      <c r="U8" s="11">
        <v>0</v>
      </c>
      <c r="V8" s="11">
        <v>7</v>
      </c>
      <c r="W8" s="11">
        <v>0</v>
      </c>
      <c r="X8" s="11">
        <v>0</v>
      </c>
      <c r="Y8" s="11">
        <v>0</v>
      </c>
      <c r="Z8" s="11">
        <v>5</v>
      </c>
      <c r="AA8" s="11">
        <v>0</v>
      </c>
      <c r="AB8" s="11">
        <v>6</v>
      </c>
      <c r="AC8" s="11">
        <v>0</v>
      </c>
      <c r="AD8" s="11">
        <v>107</v>
      </c>
      <c r="AE8" s="17">
        <v>0</v>
      </c>
    </row>
    <row r="9" spans="1:31" ht="15">
      <c r="A9" s="12" t="s">
        <v>60</v>
      </c>
      <c r="B9" s="11">
        <v>7</v>
      </c>
      <c r="C9" s="11">
        <v>0</v>
      </c>
      <c r="D9" s="11">
        <v>22</v>
      </c>
      <c r="E9" s="11">
        <v>0</v>
      </c>
      <c r="F9" s="11">
        <v>6</v>
      </c>
      <c r="G9" s="11">
        <v>0</v>
      </c>
      <c r="H9" s="11">
        <v>4</v>
      </c>
      <c r="I9" s="11">
        <v>0</v>
      </c>
      <c r="J9" s="11">
        <v>0</v>
      </c>
      <c r="K9" s="11">
        <v>0</v>
      </c>
      <c r="L9" s="11">
        <v>11</v>
      </c>
      <c r="M9" s="11">
        <v>0</v>
      </c>
      <c r="N9" s="11">
        <v>62</v>
      </c>
      <c r="O9" s="11">
        <v>0</v>
      </c>
      <c r="P9" s="11">
        <v>0</v>
      </c>
      <c r="Q9" s="11">
        <v>0</v>
      </c>
      <c r="R9" s="11">
        <v>1</v>
      </c>
      <c r="S9" s="11">
        <v>0</v>
      </c>
      <c r="T9" s="11">
        <v>2</v>
      </c>
      <c r="U9" s="11">
        <v>0</v>
      </c>
      <c r="V9" s="11">
        <v>2</v>
      </c>
      <c r="W9" s="11">
        <v>0</v>
      </c>
      <c r="X9" s="11">
        <v>0</v>
      </c>
      <c r="Y9" s="11">
        <v>0</v>
      </c>
      <c r="Z9" s="11">
        <v>3</v>
      </c>
      <c r="AA9" s="11">
        <v>0</v>
      </c>
      <c r="AB9" s="11">
        <v>1</v>
      </c>
      <c r="AC9" s="11">
        <v>0</v>
      </c>
      <c r="AD9" s="11">
        <v>121</v>
      </c>
      <c r="AE9" s="17">
        <v>0</v>
      </c>
    </row>
    <row r="10" spans="1:31" ht="15">
      <c r="A10" s="12" t="s">
        <v>61</v>
      </c>
      <c r="B10" s="11">
        <v>9</v>
      </c>
      <c r="C10" s="11">
        <v>0</v>
      </c>
      <c r="D10" s="11">
        <v>8</v>
      </c>
      <c r="E10" s="11">
        <v>0</v>
      </c>
      <c r="F10" s="11">
        <v>10</v>
      </c>
      <c r="G10" s="11">
        <v>0</v>
      </c>
      <c r="H10" s="11">
        <v>2</v>
      </c>
      <c r="I10" s="11">
        <v>0</v>
      </c>
      <c r="J10" s="11">
        <v>0</v>
      </c>
      <c r="K10" s="11">
        <v>0</v>
      </c>
      <c r="L10" s="11">
        <v>9</v>
      </c>
      <c r="M10" s="11">
        <v>0</v>
      </c>
      <c r="N10" s="11">
        <v>59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2</v>
      </c>
      <c r="U10" s="11">
        <v>0</v>
      </c>
      <c r="V10" s="11">
        <v>1</v>
      </c>
      <c r="W10" s="11">
        <v>0</v>
      </c>
      <c r="X10" s="11">
        <v>1</v>
      </c>
      <c r="Y10" s="11">
        <v>0</v>
      </c>
      <c r="Z10" s="11">
        <v>1</v>
      </c>
      <c r="AA10" s="11">
        <v>0</v>
      </c>
      <c r="AB10" s="11">
        <v>7</v>
      </c>
      <c r="AC10" s="11">
        <v>0</v>
      </c>
      <c r="AD10" s="11">
        <f>SUM(B10:AC10)</f>
        <v>109</v>
      </c>
      <c r="AE10" s="17">
        <v>0</v>
      </c>
    </row>
    <row r="11" spans="1:31" ht="15">
      <c r="A11" s="12" t="s">
        <v>62</v>
      </c>
      <c r="B11" s="11">
        <v>15</v>
      </c>
      <c r="C11" s="11">
        <v>0</v>
      </c>
      <c r="D11" s="11">
        <v>14</v>
      </c>
      <c r="E11" s="11">
        <v>0</v>
      </c>
      <c r="F11" s="11">
        <v>15</v>
      </c>
      <c r="G11" s="11">
        <v>0</v>
      </c>
      <c r="H11" s="11">
        <v>4</v>
      </c>
      <c r="I11" s="11">
        <v>0</v>
      </c>
      <c r="J11" s="11">
        <v>0</v>
      </c>
      <c r="K11" s="11">
        <v>0</v>
      </c>
      <c r="L11" s="11">
        <v>6</v>
      </c>
      <c r="M11" s="11">
        <v>0</v>
      </c>
      <c r="N11" s="11">
        <v>40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3</v>
      </c>
      <c r="U11" s="11">
        <v>0</v>
      </c>
      <c r="V11" s="11">
        <v>15</v>
      </c>
      <c r="W11" s="11">
        <v>0</v>
      </c>
      <c r="X11" s="11">
        <v>1</v>
      </c>
      <c r="Y11" s="11">
        <v>0</v>
      </c>
      <c r="Z11" s="11">
        <v>3</v>
      </c>
      <c r="AA11" s="11">
        <v>0</v>
      </c>
      <c r="AB11" s="11">
        <v>6</v>
      </c>
      <c r="AC11" s="11">
        <v>0</v>
      </c>
      <c r="AD11" s="11">
        <v>122</v>
      </c>
      <c r="AE11" s="17">
        <v>0</v>
      </c>
    </row>
    <row r="12" spans="1:31" ht="15">
      <c r="A12" s="12" t="s">
        <v>63</v>
      </c>
      <c r="B12" s="11">
        <v>7</v>
      </c>
      <c r="C12" s="11">
        <v>0</v>
      </c>
      <c r="D12" s="11">
        <v>15</v>
      </c>
      <c r="E12" s="11">
        <v>0</v>
      </c>
      <c r="F12" s="11">
        <v>18</v>
      </c>
      <c r="G12" s="11">
        <v>0</v>
      </c>
      <c r="H12" s="11">
        <v>6</v>
      </c>
      <c r="I12" s="11">
        <v>0</v>
      </c>
      <c r="J12" s="11">
        <v>0</v>
      </c>
      <c r="K12" s="11">
        <v>0</v>
      </c>
      <c r="L12" s="11">
        <v>5</v>
      </c>
      <c r="M12" s="11">
        <v>0</v>
      </c>
      <c r="N12" s="11">
        <v>88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1</v>
      </c>
      <c r="W12" s="11">
        <v>0</v>
      </c>
      <c r="X12" s="11">
        <v>2</v>
      </c>
      <c r="Y12" s="11">
        <v>0</v>
      </c>
      <c r="Z12" s="11">
        <v>0</v>
      </c>
      <c r="AA12" s="11">
        <v>0</v>
      </c>
      <c r="AB12" s="11">
        <v>1</v>
      </c>
      <c r="AC12" s="11">
        <v>0</v>
      </c>
      <c r="AD12" s="11">
        <v>144</v>
      </c>
      <c r="AE12" s="17">
        <v>0</v>
      </c>
    </row>
    <row r="13" spans="1:31" ht="15">
      <c r="A13" s="12" t="s">
        <v>64</v>
      </c>
      <c r="B13" s="11">
        <v>13</v>
      </c>
      <c r="C13" s="11">
        <v>0</v>
      </c>
      <c r="D13" s="11">
        <v>13</v>
      </c>
      <c r="E13" s="11">
        <v>0</v>
      </c>
      <c r="F13" s="11">
        <v>17</v>
      </c>
      <c r="G13" s="11">
        <v>0</v>
      </c>
      <c r="H13" s="11">
        <v>7</v>
      </c>
      <c r="I13" s="11">
        <v>0</v>
      </c>
      <c r="J13" s="11">
        <v>0</v>
      </c>
      <c r="K13" s="11">
        <v>0</v>
      </c>
      <c r="L13" s="11">
        <v>9</v>
      </c>
      <c r="M13" s="11">
        <v>0</v>
      </c>
      <c r="N13" s="11">
        <v>80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2</v>
      </c>
      <c r="U13" s="11">
        <v>0</v>
      </c>
      <c r="V13" s="11">
        <v>2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3</v>
      </c>
      <c r="AC13" s="11">
        <v>0</v>
      </c>
      <c r="AD13" s="11">
        <v>146</v>
      </c>
      <c r="AE13" s="17">
        <v>0</v>
      </c>
    </row>
    <row r="14" spans="1:31" ht="15">
      <c r="A14" s="12" t="s">
        <v>65</v>
      </c>
      <c r="B14" s="13">
        <v>29</v>
      </c>
      <c r="C14" s="13">
        <v>0</v>
      </c>
      <c r="D14" s="13">
        <v>32</v>
      </c>
      <c r="E14" s="13">
        <v>0</v>
      </c>
      <c r="F14" s="13">
        <v>29</v>
      </c>
      <c r="G14" s="13">
        <v>0</v>
      </c>
      <c r="H14" s="13">
        <v>9</v>
      </c>
      <c r="I14" s="13">
        <v>0</v>
      </c>
      <c r="J14" s="13">
        <v>0</v>
      </c>
      <c r="K14" s="13">
        <v>0</v>
      </c>
      <c r="L14" s="13">
        <v>14</v>
      </c>
      <c r="M14" s="13">
        <v>0</v>
      </c>
      <c r="N14" s="13">
        <v>121</v>
      </c>
      <c r="O14" s="13">
        <v>0</v>
      </c>
      <c r="P14" s="13">
        <v>0</v>
      </c>
      <c r="Q14" s="13">
        <v>0</v>
      </c>
      <c r="R14" s="13">
        <v>4</v>
      </c>
      <c r="S14" s="13">
        <v>0</v>
      </c>
      <c r="T14" s="13">
        <v>6</v>
      </c>
      <c r="U14" s="13">
        <v>0</v>
      </c>
      <c r="V14" s="13">
        <v>2</v>
      </c>
      <c r="W14" s="13">
        <v>0</v>
      </c>
      <c r="X14" s="13">
        <v>2</v>
      </c>
      <c r="Y14" s="13">
        <v>0</v>
      </c>
      <c r="Z14" s="13">
        <v>2</v>
      </c>
      <c r="AA14" s="13">
        <v>0</v>
      </c>
      <c r="AB14" s="13">
        <v>5</v>
      </c>
      <c r="AC14" s="13">
        <v>0</v>
      </c>
      <c r="AD14" s="13">
        <v>255</v>
      </c>
      <c r="AE14" s="18">
        <v>0</v>
      </c>
    </row>
    <row r="15" spans="1:31" ht="15">
      <c r="A15" s="12" t="s">
        <v>66</v>
      </c>
      <c r="B15" s="13">
        <v>21</v>
      </c>
      <c r="C15" s="13">
        <v>0</v>
      </c>
      <c r="D15" s="13">
        <v>41</v>
      </c>
      <c r="E15" s="13">
        <v>0</v>
      </c>
      <c r="F15" s="13">
        <v>18</v>
      </c>
      <c r="G15" s="13">
        <v>0</v>
      </c>
      <c r="H15" s="13">
        <v>5</v>
      </c>
      <c r="I15" s="13">
        <v>0</v>
      </c>
      <c r="J15" s="13">
        <v>0</v>
      </c>
      <c r="K15" s="13">
        <v>0</v>
      </c>
      <c r="L15" s="13">
        <v>9</v>
      </c>
      <c r="M15" s="13">
        <v>0</v>
      </c>
      <c r="N15" s="13">
        <v>123</v>
      </c>
      <c r="O15" s="13">
        <v>0</v>
      </c>
      <c r="P15" s="13">
        <v>0</v>
      </c>
      <c r="Q15" s="13">
        <v>0</v>
      </c>
      <c r="R15" s="13">
        <v>1</v>
      </c>
      <c r="S15" s="13">
        <v>0</v>
      </c>
      <c r="T15" s="13">
        <v>7</v>
      </c>
      <c r="U15" s="13">
        <v>0</v>
      </c>
      <c r="V15" s="13">
        <v>4</v>
      </c>
      <c r="W15" s="13">
        <v>0</v>
      </c>
      <c r="X15" s="13">
        <v>2</v>
      </c>
      <c r="Y15" s="13">
        <v>0</v>
      </c>
      <c r="Z15" s="13">
        <v>7</v>
      </c>
      <c r="AA15" s="13">
        <v>0</v>
      </c>
      <c r="AB15" s="13">
        <v>4</v>
      </c>
      <c r="AC15" s="13">
        <v>0</v>
      </c>
      <c r="AD15" s="13">
        <v>242</v>
      </c>
      <c r="AE15" s="18">
        <v>0</v>
      </c>
    </row>
    <row r="16" spans="1:31" ht="15">
      <c r="A16" s="12" t="s">
        <v>67</v>
      </c>
      <c r="B16" s="13">
        <v>13</v>
      </c>
      <c r="C16" s="13">
        <v>0</v>
      </c>
      <c r="D16" s="13">
        <v>64</v>
      </c>
      <c r="E16" s="13">
        <v>0</v>
      </c>
      <c r="F16" s="13">
        <v>25</v>
      </c>
      <c r="G16" s="13">
        <v>0</v>
      </c>
      <c r="H16" s="13">
        <v>9</v>
      </c>
      <c r="I16" s="13">
        <v>0</v>
      </c>
      <c r="J16" s="13">
        <v>0</v>
      </c>
      <c r="K16" s="13">
        <v>0</v>
      </c>
      <c r="L16" s="13">
        <v>10</v>
      </c>
      <c r="M16" s="13">
        <v>0</v>
      </c>
      <c r="N16" s="13">
        <v>119</v>
      </c>
      <c r="O16" s="13">
        <v>0</v>
      </c>
      <c r="P16" s="13">
        <v>0</v>
      </c>
      <c r="Q16" s="13">
        <v>0</v>
      </c>
      <c r="R16" s="13">
        <v>1</v>
      </c>
      <c r="S16" s="13">
        <v>0</v>
      </c>
      <c r="T16" s="13">
        <v>3</v>
      </c>
      <c r="U16" s="13">
        <v>0</v>
      </c>
      <c r="V16" s="13">
        <v>5</v>
      </c>
      <c r="W16" s="13">
        <v>0</v>
      </c>
      <c r="X16" s="13">
        <v>2</v>
      </c>
      <c r="Y16" s="13">
        <v>0</v>
      </c>
      <c r="Z16" s="13">
        <v>10</v>
      </c>
      <c r="AA16" s="13">
        <v>0</v>
      </c>
      <c r="AB16" s="13">
        <v>11</v>
      </c>
      <c r="AC16" s="13">
        <v>0</v>
      </c>
      <c r="AD16" s="13">
        <v>272</v>
      </c>
      <c r="AE16" s="18">
        <v>0</v>
      </c>
    </row>
    <row r="17" spans="1:31" ht="14.25">
      <c r="A17" s="12" t="s">
        <v>68</v>
      </c>
      <c r="B17" s="13">
        <v>6</v>
      </c>
      <c r="C17" s="13">
        <v>0</v>
      </c>
      <c r="D17" s="13">
        <v>36</v>
      </c>
      <c r="E17" s="13">
        <v>0</v>
      </c>
      <c r="F17" s="13">
        <v>18</v>
      </c>
      <c r="G17" s="13">
        <v>0</v>
      </c>
      <c r="H17" s="13">
        <v>8</v>
      </c>
      <c r="I17" s="13">
        <v>0</v>
      </c>
      <c r="J17" s="13">
        <v>0</v>
      </c>
      <c r="K17" s="13">
        <v>0</v>
      </c>
      <c r="L17" s="13">
        <v>7</v>
      </c>
      <c r="M17" s="13">
        <v>0</v>
      </c>
      <c r="N17" s="13">
        <v>118</v>
      </c>
      <c r="O17" s="13">
        <v>0</v>
      </c>
      <c r="P17" s="13">
        <v>0</v>
      </c>
      <c r="Q17" s="13">
        <v>0</v>
      </c>
      <c r="R17" s="13">
        <v>1</v>
      </c>
      <c r="S17" s="13">
        <v>0</v>
      </c>
      <c r="T17" s="13">
        <v>0</v>
      </c>
      <c r="U17" s="13">
        <v>0</v>
      </c>
      <c r="V17" s="13">
        <v>4</v>
      </c>
      <c r="W17" s="13">
        <v>0</v>
      </c>
      <c r="X17" s="13">
        <v>3</v>
      </c>
      <c r="Y17" s="13">
        <v>0</v>
      </c>
      <c r="Z17" s="13">
        <v>7</v>
      </c>
      <c r="AA17" s="13">
        <v>0</v>
      </c>
      <c r="AB17" s="13">
        <v>4</v>
      </c>
      <c r="AC17" s="13">
        <v>0</v>
      </c>
      <c r="AD17" s="13">
        <v>216</v>
      </c>
      <c r="AE17" s="18">
        <v>0</v>
      </c>
    </row>
    <row r="18" spans="1:31" ht="15">
      <c r="A18" s="12" t="s">
        <v>69</v>
      </c>
      <c r="B18" s="14">
        <f>SUM(B6:B17)</f>
        <v>132</v>
      </c>
      <c r="C18" s="14">
        <f aca="true" t="shared" si="0" ref="C18:AE18">SUM(C6:C17)</f>
        <v>0</v>
      </c>
      <c r="D18" s="14">
        <f t="shared" si="0"/>
        <v>268</v>
      </c>
      <c r="E18" s="14">
        <f t="shared" si="0"/>
        <v>0</v>
      </c>
      <c r="F18" s="14">
        <f t="shared" si="0"/>
        <v>174</v>
      </c>
      <c r="G18" s="14">
        <f t="shared" si="0"/>
        <v>0</v>
      </c>
      <c r="H18" s="14">
        <f t="shared" si="0"/>
        <v>61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99</v>
      </c>
      <c r="M18" s="14">
        <f t="shared" si="0"/>
        <v>0</v>
      </c>
      <c r="N18" s="14">
        <f t="shared" si="0"/>
        <v>949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0"/>
        <v>9</v>
      </c>
      <c r="S18" s="14">
        <f t="shared" si="0"/>
        <v>0</v>
      </c>
      <c r="T18" s="14">
        <f t="shared" si="0"/>
        <v>31</v>
      </c>
      <c r="U18" s="14">
        <f t="shared" si="0"/>
        <v>0</v>
      </c>
      <c r="V18" s="14">
        <f t="shared" si="0"/>
        <v>43</v>
      </c>
      <c r="W18" s="14">
        <f t="shared" si="0"/>
        <v>0</v>
      </c>
      <c r="X18" s="14">
        <f t="shared" si="0"/>
        <v>13</v>
      </c>
      <c r="Y18" s="14">
        <f t="shared" si="0"/>
        <v>0</v>
      </c>
      <c r="Z18" s="14">
        <f t="shared" si="0"/>
        <v>41</v>
      </c>
      <c r="AA18" s="14">
        <f t="shared" si="0"/>
        <v>0</v>
      </c>
      <c r="AB18" s="14">
        <f t="shared" si="0"/>
        <v>56</v>
      </c>
      <c r="AC18" s="14">
        <f t="shared" si="0"/>
        <v>0</v>
      </c>
      <c r="AD18" s="14">
        <f t="shared" si="0"/>
        <v>1893</v>
      </c>
      <c r="AE18" s="14">
        <f t="shared" si="0"/>
        <v>0</v>
      </c>
    </row>
  </sheetData>
  <sheetProtection/>
  <mergeCells count="46">
    <mergeCell ref="A1:AE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B2:C3"/>
    <mergeCell ref="D2:E3"/>
    <mergeCell ref="F2:G3"/>
    <mergeCell ref="H2:I3"/>
    <mergeCell ref="J2:K3"/>
    <mergeCell ref="L2:M3"/>
    <mergeCell ref="N2:O3"/>
    <mergeCell ref="P2:Q3"/>
    <mergeCell ref="R2:S3"/>
    <mergeCell ref="T2:U3"/>
    <mergeCell ref="V2:W3"/>
    <mergeCell ref="X2:Y3"/>
    <mergeCell ref="Z2:AA3"/>
    <mergeCell ref="AB2:AC3"/>
    <mergeCell ref="AD2:AE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susong</cp:lastModifiedBy>
  <dcterms:created xsi:type="dcterms:W3CDTF">2019-06-03T01:52:31Z</dcterms:created>
  <dcterms:modified xsi:type="dcterms:W3CDTF">2020-01-02T01:52:25Z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